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S:\17_Area_Servizio_Finanziario\LUCA\BILANCIO 2020\RENDICONTO\PAGAMENTI\"/>
    </mc:Choice>
  </mc:AlternateContent>
  <xr:revisionPtr revIDLastSave="0" documentId="8_{DE95AC3F-85F5-477A-9CF1-40A4889E7C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biti al 31-12-2020" sheetId="1" r:id="rId1"/>
  </sheets>
  <calcPr calcId="181029"/>
</workbook>
</file>

<file path=xl/calcChain.xml><?xml version="1.0" encoding="utf-8"?>
<calcChain xmlns="http://schemas.openxmlformats.org/spreadsheetml/2006/main">
  <c r="H25" i="1" l="1"/>
  <c r="G25" i="1"/>
  <c r="I25" i="1"/>
</calcChain>
</file>

<file path=xl/sharedStrings.xml><?xml version="1.0" encoding="utf-8"?>
<sst xmlns="http://schemas.openxmlformats.org/spreadsheetml/2006/main" count="102" uniqueCount="70">
  <si>
    <t>Anno registrazione</t>
  </si>
  <si>
    <t>Progressivo registrazione</t>
  </si>
  <si>
    <t>Data registrazione</t>
  </si>
  <si>
    <t>Data scadenza</t>
  </si>
  <si>
    <t>Oggetto</t>
  </si>
  <si>
    <t>Fornitore</t>
  </si>
  <si>
    <t>Totale fattura</t>
  </si>
  <si>
    <t>Importo pagato</t>
  </si>
  <si>
    <t>Debito residuo</t>
  </si>
  <si>
    <t>23/07/2020</t>
  </si>
  <si>
    <t>29/08/2020</t>
  </si>
  <si>
    <t>PAGOPA DDG...</t>
  </si>
  <si>
    <t xml:space="preserve">DEDAGROUP PUBLIC SERVICES SRL </t>
  </si>
  <si>
    <t>13/08/2020</t>
  </si>
  <si>
    <t>12/09/2020</t>
  </si>
  <si>
    <t>Impianto: 000111 - Antifurto+Antincendio - COMUNE DI VOLANO - SEDE MUNICIPALE - Via S. MARIA, 36 VOLANO. RIF VS BUONO ORDINE N.48/UTCA dd 12/06/2020 Intervento per sostituzione rivelatore di fumo arch</t>
  </si>
  <si>
    <t xml:space="preserve">SICUR PIU' S.R.L. </t>
  </si>
  <si>
    <t>27/08/2020</t>
  </si>
  <si>
    <t>26/09/2020</t>
  </si>
  <si>
    <t>Iva assolta alla fonte (Art. 74 DPR 633 / 72) da WIND TRE SPA - P.IVA 13378520152, fatturazione con IVA esposta su richiesta del cliente ex Art. 4 - c. 1 DM 366 / 2000Wind Tre S.p.A. con Socio Unico -</t>
  </si>
  <si>
    <t xml:space="preserve">WIND TRE S.P.A.. </t>
  </si>
  <si>
    <t>15/09/2020</t>
  </si>
  <si>
    <t>12/10/2020</t>
  </si>
  <si>
    <t>Levigatura e verniciatura pavimento Lavori eseguiti presso Vostro cantiere aula magna Scuola Musicale in Via Roma 36/B Volano...</t>
  </si>
  <si>
    <t>FLORIANI CRISTIAN</t>
  </si>
  <si>
    <t>29/09/2020</t>
  </si>
  <si>
    <t>27/10/2020</t>
  </si>
  <si>
    <t>COMPENSI 3?? DECADE AGOSTO 2020</t>
  </si>
  <si>
    <t xml:space="preserve">TRENTINO RISCOSSIONI S.P.A. (AGGI) </t>
  </si>
  <si>
    <t>01/10/2020</t>
  </si>
  <si>
    <t>31/10/2020</t>
  </si>
  <si>
    <t>COMPENSI 1? DECADE SETTEMBRE 2020</t>
  </si>
  <si>
    <t>COMPENSI 2? DECADE SETTEMBRE 2020</t>
  </si>
  <si>
    <t>COMPENSI PER RISCOSSIONE COATTIVA 1? DECADE SETTEMBRE 2020</t>
  </si>
  <si>
    <t>COMPENSI PER SERVIZI DI RISCOSSIONE 1? DECADE SETTEMBRE 2020</t>
  </si>
  <si>
    <t>05/10/2020</t>
  </si>
  <si>
    <t>01/11/2020</t>
  </si>
  <si>
    <t>RIF. RIC. FISCALE 146/C DEL 10/09/2020 RIPARAZIONE UN PIANO DI COTTURA SMEG FATTO CONTROLLO GENERALE, NON RILEVATO ALCUNA ANOMALIA. MANODOPERA E SPESE DI INTERVENTO...</t>
  </si>
  <si>
    <t xml:space="preserve">TARTER CARLO </t>
  </si>
  <si>
    <t>13/10/2020</t>
  </si>
  <si>
    <t>09/11/2020</t>
  </si>
  <si>
    <t>Targa: BW545TD Telaio: ZFA18800004438299 Mod: 1885400-N.PUNTO 8V 1242 Km: 91654...</t>
  </si>
  <si>
    <t xml:space="preserve">OFFICINA CONSOLATI DI CONSOLATI ROBERTO </t>
  </si>
  <si>
    <t>20/10/2020</t>
  </si>
  <si>
    <t>15/11/2020</t>
  </si>
  <si>
    <t>COMPENSI PER SERVIZI DI RISCOSSIONE 3? DECADE SETTEMBRE 2020</t>
  </si>
  <si>
    <t>COMPENSI 3? DECADE SETTEMBRE 2020</t>
  </si>
  <si>
    <t>21/10/2020</t>
  </si>
  <si>
    <t>20/11/2020</t>
  </si>
  <si>
    <t>COMPENSI PER SERVIZI DI RISCOSSIONE 1? DECADE OTTOBRE 2020</t>
  </si>
  <si>
    <t>COMPENSI 1? DECADE OTTOBRE 2020</t>
  </si>
  <si>
    <t>02/11/2020</t>
  </si>
  <si>
    <t>22/11/2020</t>
  </si>
  <si>
    <t>04/11/2020</t>
  </si>
  <si>
    <t>03/12/2020</t>
  </si>
  <si>
    <t>COMPENSI 2? DECADE OTTOBRE 2020</t>
  </si>
  <si>
    <t>COMPENSI PER SERVIZI DI RISCOSSIONE 2? DECADE OTTOBRE 2020</t>
  </si>
  <si>
    <t>04/12/2020</t>
  </si>
  <si>
    <t>canone di depurazione anno 2019gennaio-dicembre 2019</t>
  </si>
  <si>
    <t xml:space="preserve">PROVINCIA AUTONOMA DI TRENTO </t>
  </si>
  <si>
    <t>12/11/2020</t>
  </si>
  <si>
    <t>12/12/2020</t>
  </si>
  <si>
    <t>COMPENSI PER SERVIZI DI RISCOSSIONE 3? DECADE OTTOBRE 2020</t>
  </si>
  <si>
    <t xml:space="preserve">TRENTINO RISCOSSIONI S.P.A. </t>
  </si>
  <si>
    <t>COMPENSI 3? DECADE OTTOBRE 2020</t>
  </si>
  <si>
    <t>01/12/2020</t>
  </si>
  <si>
    <t>26/12/2020</t>
  </si>
  <si>
    <t>Servizio di vigilanza scolastica svolto con nostro personale presso le scuole cittadine del Comune di Volano nel mese di settembre 2020...</t>
  </si>
  <si>
    <t xml:space="preserve">S.E.V. SERVIZI EVENTI VOLONTARI - A.S.D.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</si>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</sst>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left"/>
    </xf>
    <xf numFmtId="4" fontId="0" fillId="0" borderId="2" xfId="0" applyNumberFormat="1" applyBorder="1" applyAlignment="1">
      <alignment horizontal="right"/>
    </xf>
    <xf numFmtId="0" fontId="0" fillId="0" borderId="3" xfId="0" applyNumberFormat="1" applyBorder="1" applyAlignment="1">
      <alignment horizontal="left"/>
    </xf>
    <xf numFmtId="4" fontId="0" fillId="0" borderId="3" xfId="0" applyNumberFormat="1" applyBorder="1" applyAlignment="1">
      <alignment horizontal="right"/>
    </xf>
    <xf numFmtId="0" fontId="0" fillId="0" borderId="4" xfId="0" applyBorder="1"/>
    <xf numFmtId="4" fontId="0" fillId="0" borderId="4" xfId="0" applyNumberFormat="1" applyBorder="1"/>
  </cellXfs>
  <cellStyles count="1">
    <cellStyle name="Normale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0" displayName="table_0" ref="A1:I25" totalsRowCount="1">
  <autoFilter ref="A1:I24" xr:uid="{00000000-0009-0000-0100-000001000000}"/>
  <tableColumns count="9">
    <tableColumn id="1" xr3:uid="{00000000-0010-0000-0000-000001000000}" name="Anno registrazione" totalsRowLabel="Total"/>
    <tableColumn id="2" xr3:uid="{00000000-0010-0000-0000-000002000000}" name="Progressivo registrazione"/>
    <tableColumn id="3" xr3:uid="{00000000-0010-0000-0000-000003000000}" name="Data registrazione"/>
    <tableColumn id="4" xr3:uid="{00000000-0010-0000-0000-000004000000}" name="Data scadenza"/>
    <tableColumn id="5" xr3:uid="{00000000-0010-0000-0000-000005000000}" name="Oggetto"/>
    <tableColumn id="6" xr3:uid="{00000000-0010-0000-0000-000006000000}" name="Fornitore"/>
    <tableColumn id="7" xr3:uid="{00000000-0010-0000-0000-000007000000}" name="Totale fattura" totalsRowFunction="sum"/>
    <tableColumn id="8" xr3:uid="{00000000-0010-0000-0000-000008000000}" name="Importo pagato" totalsRowFunction="sum"/>
    <tableColumn id="9" xr3:uid="{00000000-0010-0000-0000-000009000000}" name="Debito residuo" totalsRowFunction="sum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pane ySplit="1" topLeftCell="A2" activePane="bottomLeft" state="frozen"/>
      <selection pane="bottomLeft" activeCell="G20" sqref="G20"/>
    </sheetView>
  </sheetViews>
  <sheetFormatPr defaultRowHeight="15" x14ac:dyDescent="0.25"/>
  <cols>
    <col min="1" max="9" width="18.7109375" customWidth="1"/>
  </cols>
  <sheetData>
    <row r="1" spans="1:9" s="1" customFormat="1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3">
        <v>2020</v>
      </c>
      <c r="B2" s="3">
        <v>601</v>
      </c>
      <c r="C2" s="3" t="s">
        <v>9</v>
      </c>
      <c r="D2" s="3" t="s">
        <v>10</v>
      </c>
      <c r="E2" s="3" t="s">
        <v>11</v>
      </c>
      <c r="F2" s="3" t="s">
        <v>12</v>
      </c>
      <c r="G2" s="4">
        <v>1950</v>
      </c>
      <c r="H2" s="4">
        <v>0</v>
      </c>
      <c r="I2" s="4">
        <v>1950</v>
      </c>
    </row>
    <row r="3" spans="1:9" x14ac:dyDescent="0.25">
      <c r="A3" s="5">
        <v>2020</v>
      </c>
      <c r="B3" s="5">
        <v>664</v>
      </c>
      <c r="C3" s="5" t="s">
        <v>13</v>
      </c>
      <c r="D3" s="5" t="s">
        <v>14</v>
      </c>
      <c r="E3" s="5" t="s">
        <v>15</v>
      </c>
      <c r="F3" s="5" t="s">
        <v>16</v>
      </c>
      <c r="G3" s="6">
        <v>89.12</v>
      </c>
      <c r="H3" s="6">
        <v>0</v>
      </c>
      <c r="I3" s="6">
        <v>89.12</v>
      </c>
    </row>
    <row r="4" spans="1:9" x14ac:dyDescent="0.25">
      <c r="A4" s="5">
        <v>2020</v>
      </c>
      <c r="B4" s="5">
        <v>728</v>
      </c>
      <c r="C4" s="5" t="s">
        <v>17</v>
      </c>
      <c r="D4" s="5" t="s">
        <v>18</v>
      </c>
      <c r="E4" s="5" t="s">
        <v>19</v>
      </c>
      <c r="F4" s="5" t="s">
        <v>20</v>
      </c>
      <c r="G4" s="6">
        <v>40</v>
      </c>
      <c r="H4" s="6">
        <v>0</v>
      </c>
      <c r="I4" s="6">
        <v>40</v>
      </c>
    </row>
    <row r="5" spans="1:9" x14ac:dyDescent="0.25">
      <c r="A5" s="5">
        <v>2020</v>
      </c>
      <c r="B5" s="5">
        <v>746</v>
      </c>
      <c r="C5" s="5" t="s">
        <v>21</v>
      </c>
      <c r="D5" s="5" t="s">
        <v>22</v>
      </c>
      <c r="E5" s="5" t="s">
        <v>23</v>
      </c>
      <c r="F5" s="5" t="s">
        <v>24</v>
      </c>
      <c r="G5" s="6">
        <v>2357.04</v>
      </c>
      <c r="H5" s="6">
        <v>0</v>
      </c>
      <c r="I5" s="6">
        <v>2357.04</v>
      </c>
    </row>
    <row r="6" spans="1:9" x14ac:dyDescent="0.25">
      <c r="A6" s="5">
        <v>2020</v>
      </c>
      <c r="B6" s="5">
        <v>761</v>
      </c>
      <c r="C6" s="5" t="s">
        <v>25</v>
      </c>
      <c r="D6" s="5" t="s">
        <v>26</v>
      </c>
      <c r="E6" s="5" t="s">
        <v>27</v>
      </c>
      <c r="F6" s="5" t="s">
        <v>28</v>
      </c>
      <c r="G6" s="6">
        <v>3.23</v>
      </c>
      <c r="H6" s="6">
        <v>0</v>
      </c>
      <c r="I6" s="6">
        <v>3.23</v>
      </c>
    </row>
    <row r="7" spans="1:9" x14ac:dyDescent="0.25">
      <c r="A7" s="5">
        <v>2020</v>
      </c>
      <c r="B7" s="5">
        <v>856</v>
      </c>
      <c r="C7" s="5" t="s">
        <v>29</v>
      </c>
      <c r="D7" s="5" t="s">
        <v>30</v>
      </c>
      <c r="E7" s="5" t="s">
        <v>31</v>
      </c>
      <c r="F7" s="5" t="s">
        <v>28</v>
      </c>
      <c r="G7" s="6">
        <v>15.81</v>
      </c>
      <c r="H7" s="6">
        <v>0</v>
      </c>
      <c r="I7" s="6">
        <v>15.81</v>
      </c>
    </row>
    <row r="8" spans="1:9" x14ac:dyDescent="0.25">
      <c r="A8" s="5">
        <v>2020</v>
      </c>
      <c r="B8" s="5">
        <v>860</v>
      </c>
      <c r="C8" s="5" t="s">
        <v>29</v>
      </c>
      <c r="D8" s="5" t="s">
        <v>30</v>
      </c>
      <c r="E8" s="5" t="s">
        <v>32</v>
      </c>
      <c r="F8" s="5" t="s">
        <v>28</v>
      </c>
      <c r="G8" s="6">
        <v>53.02</v>
      </c>
      <c r="H8" s="6">
        <v>0</v>
      </c>
      <c r="I8" s="6">
        <v>53.02</v>
      </c>
    </row>
    <row r="9" spans="1:9" x14ac:dyDescent="0.25">
      <c r="A9" s="5">
        <v>2020</v>
      </c>
      <c r="B9" s="5">
        <v>861</v>
      </c>
      <c r="C9" s="5" t="s">
        <v>29</v>
      </c>
      <c r="D9" s="5" t="s">
        <v>30</v>
      </c>
      <c r="E9" s="5" t="s">
        <v>33</v>
      </c>
      <c r="F9" s="5" t="s">
        <v>28</v>
      </c>
      <c r="G9" s="6">
        <v>9.59</v>
      </c>
      <c r="H9" s="6">
        <v>0</v>
      </c>
      <c r="I9" s="6">
        <v>9.59</v>
      </c>
    </row>
    <row r="10" spans="1:9" x14ac:dyDescent="0.25">
      <c r="A10" s="5">
        <v>2020</v>
      </c>
      <c r="B10" s="5">
        <v>862</v>
      </c>
      <c r="C10" s="5" t="s">
        <v>29</v>
      </c>
      <c r="D10" s="5" t="s">
        <v>30</v>
      </c>
      <c r="E10" s="5" t="s">
        <v>34</v>
      </c>
      <c r="F10" s="5" t="s">
        <v>28</v>
      </c>
      <c r="G10" s="6">
        <v>5.86</v>
      </c>
      <c r="H10" s="6">
        <v>0</v>
      </c>
      <c r="I10" s="6">
        <v>5.86</v>
      </c>
    </row>
    <row r="11" spans="1:9" x14ac:dyDescent="0.25">
      <c r="A11" s="5">
        <v>2020</v>
      </c>
      <c r="B11" s="5">
        <v>875</v>
      </c>
      <c r="C11" s="5" t="s">
        <v>35</v>
      </c>
      <c r="D11" s="5" t="s">
        <v>36</v>
      </c>
      <c r="E11" s="5" t="s">
        <v>37</v>
      </c>
      <c r="F11" s="5" t="s">
        <v>38</v>
      </c>
      <c r="G11" s="6">
        <v>45.08</v>
      </c>
      <c r="H11" s="6">
        <v>0</v>
      </c>
      <c r="I11" s="6">
        <v>45.08</v>
      </c>
    </row>
    <row r="12" spans="1:9" x14ac:dyDescent="0.25">
      <c r="A12" s="5">
        <v>2020</v>
      </c>
      <c r="B12" s="5">
        <v>887</v>
      </c>
      <c r="C12" s="5" t="s">
        <v>39</v>
      </c>
      <c r="D12" s="5" t="s">
        <v>40</v>
      </c>
      <c r="E12" s="5" t="s">
        <v>41</v>
      </c>
      <c r="F12" s="5" t="s">
        <v>42</v>
      </c>
      <c r="G12" s="6">
        <v>118.85</v>
      </c>
      <c r="H12" s="6">
        <v>0</v>
      </c>
      <c r="I12" s="6">
        <v>118.85</v>
      </c>
    </row>
    <row r="13" spans="1:9" x14ac:dyDescent="0.25">
      <c r="A13" s="5">
        <v>2020</v>
      </c>
      <c r="B13" s="5">
        <v>897</v>
      </c>
      <c r="C13" s="5" t="s">
        <v>43</v>
      </c>
      <c r="D13" s="5" t="s">
        <v>44</v>
      </c>
      <c r="E13" s="5" t="s">
        <v>45</v>
      </c>
      <c r="F13" s="5" t="s">
        <v>28</v>
      </c>
      <c r="G13" s="6">
        <v>48.06</v>
      </c>
      <c r="H13" s="6">
        <v>0</v>
      </c>
      <c r="I13" s="6">
        <v>48.06</v>
      </c>
    </row>
    <row r="14" spans="1:9" x14ac:dyDescent="0.25">
      <c r="A14" s="5">
        <v>2020</v>
      </c>
      <c r="B14" s="5">
        <v>901</v>
      </c>
      <c r="C14" s="5" t="s">
        <v>43</v>
      </c>
      <c r="D14" s="5" t="s">
        <v>44</v>
      </c>
      <c r="E14" s="5" t="s">
        <v>46</v>
      </c>
      <c r="F14" s="5" t="s">
        <v>28</v>
      </c>
      <c r="G14" s="6">
        <v>44.58</v>
      </c>
      <c r="H14" s="6">
        <v>0</v>
      </c>
      <c r="I14" s="6">
        <v>44.58</v>
      </c>
    </row>
    <row r="15" spans="1:9" x14ac:dyDescent="0.25">
      <c r="A15" s="5">
        <v>2020</v>
      </c>
      <c r="B15" s="5">
        <v>931</v>
      </c>
      <c r="C15" s="5" t="s">
        <v>47</v>
      </c>
      <c r="D15" s="5" t="s">
        <v>48</v>
      </c>
      <c r="E15" s="5" t="s">
        <v>49</v>
      </c>
      <c r="F15" s="5" t="s">
        <v>28</v>
      </c>
      <c r="G15" s="6">
        <v>21.46</v>
      </c>
      <c r="H15" s="6">
        <v>0</v>
      </c>
      <c r="I15" s="6">
        <v>21.46</v>
      </c>
    </row>
    <row r="16" spans="1:9" x14ac:dyDescent="0.25">
      <c r="A16" s="5">
        <v>2020</v>
      </c>
      <c r="B16" s="5">
        <v>933</v>
      </c>
      <c r="C16" s="5" t="s">
        <v>47</v>
      </c>
      <c r="D16" s="5" t="s">
        <v>48</v>
      </c>
      <c r="E16" s="5" t="s">
        <v>50</v>
      </c>
      <c r="F16" s="5" t="s">
        <v>28</v>
      </c>
      <c r="G16" s="6">
        <v>67.92</v>
      </c>
      <c r="H16" s="6">
        <v>0</v>
      </c>
      <c r="I16" s="6">
        <v>67.92</v>
      </c>
    </row>
    <row r="17" spans="1:9" x14ac:dyDescent="0.25">
      <c r="A17" s="5">
        <v>2020</v>
      </c>
      <c r="B17" s="5">
        <v>940</v>
      </c>
      <c r="C17" s="5" t="s">
        <v>51</v>
      </c>
      <c r="D17" s="5" t="s">
        <v>52</v>
      </c>
      <c r="E17" s="5" t="s">
        <v>19</v>
      </c>
      <c r="F17" s="5" t="s">
        <v>20</v>
      </c>
      <c r="G17" s="6">
        <v>20</v>
      </c>
      <c r="H17" s="6">
        <v>0</v>
      </c>
      <c r="I17" s="6">
        <v>20</v>
      </c>
    </row>
    <row r="18" spans="1:9" x14ac:dyDescent="0.25">
      <c r="A18" s="5">
        <v>2020</v>
      </c>
      <c r="B18" s="5">
        <v>951</v>
      </c>
      <c r="C18" s="5" t="s">
        <v>53</v>
      </c>
      <c r="D18" s="5" t="s">
        <v>54</v>
      </c>
      <c r="E18" s="5" t="s">
        <v>55</v>
      </c>
      <c r="F18" s="5" t="s">
        <v>28</v>
      </c>
      <c r="G18" s="6">
        <v>9.36</v>
      </c>
      <c r="H18" s="6">
        <v>0</v>
      </c>
      <c r="I18" s="6">
        <v>9.36</v>
      </c>
    </row>
    <row r="19" spans="1:9" x14ac:dyDescent="0.25">
      <c r="A19" s="5">
        <v>2020</v>
      </c>
      <c r="B19" s="5">
        <v>953</v>
      </c>
      <c r="C19" s="5" t="s">
        <v>53</v>
      </c>
      <c r="D19" s="5" t="s">
        <v>54</v>
      </c>
      <c r="E19" s="5" t="s">
        <v>56</v>
      </c>
      <c r="F19" s="5" t="s">
        <v>28</v>
      </c>
      <c r="G19" s="6">
        <v>248.2</v>
      </c>
      <c r="H19" s="6">
        <v>0</v>
      </c>
      <c r="I19" s="6">
        <v>248.2</v>
      </c>
    </row>
    <row r="20" spans="1:9" x14ac:dyDescent="0.25">
      <c r="A20" s="5">
        <v>2020</v>
      </c>
      <c r="B20" s="5">
        <v>954</v>
      </c>
      <c r="C20" s="5" t="s">
        <v>53</v>
      </c>
      <c r="D20" s="5" t="s">
        <v>57</v>
      </c>
      <c r="E20" s="5" t="s">
        <v>58</v>
      </c>
      <c r="F20" s="5" t="s">
        <v>59</v>
      </c>
      <c r="G20" s="6">
        <v>179361.6</v>
      </c>
      <c r="H20" s="6">
        <v>0</v>
      </c>
      <c r="I20" s="6">
        <v>179361.6</v>
      </c>
    </row>
    <row r="21" spans="1:9" x14ac:dyDescent="0.25">
      <c r="A21" s="5">
        <v>2020</v>
      </c>
      <c r="B21" s="5">
        <v>969</v>
      </c>
      <c r="C21" s="5" t="s">
        <v>60</v>
      </c>
      <c r="D21" s="5" t="s">
        <v>61</v>
      </c>
      <c r="E21" s="5" t="s">
        <v>62</v>
      </c>
      <c r="F21" s="5" t="s">
        <v>63</v>
      </c>
      <c r="G21" s="6">
        <v>848.05</v>
      </c>
      <c r="H21" s="6">
        <v>0</v>
      </c>
      <c r="I21" s="6">
        <v>848.05</v>
      </c>
    </row>
    <row r="22" spans="1:9" x14ac:dyDescent="0.25">
      <c r="A22" s="5">
        <v>2020</v>
      </c>
      <c r="B22" s="5">
        <v>970</v>
      </c>
      <c r="C22" s="5" t="s">
        <v>60</v>
      </c>
      <c r="D22" s="5" t="s">
        <v>61</v>
      </c>
      <c r="E22" s="5" t="s">
        <v>64</v>
      </c>
      <c r="F22" s="5" t="s">
        <v>28</v>
      </c>
      <c r="G22" s="6">
        <v>13.3</v>
      </c>
      <c r="H22" s="6">
        <v>0</v>
      </c>
      <c r="I22" s="6">
        <v>13.3</v>
      </c>
    </row>
    <row r="23" spans="1:9" x14ac:dyDescent="0.25">
      <c r="A23" s="5">
        <v>2020</v>
      </c>
      <c r="B23" s="5">
        <v>1072</v>
      </c>
      <c r="C23" s="5" t="s">
        <v>65</v>
      </c>
      <c r="D23" s="5" t="s">
        <v>66</v>
      </c>
      <c r="E23" s="5" t="s">
        <v>67</v>
      </c>
      <c r="F23" s="5" t="s">
        <v>68</v>
      </c>
      <c r="G23" s="6">
        <v>446.52</v>
      </c>
      <c r="H23" s="6">
        <v>0</v>
      </c>
      <c r="I23" s="6">
        <v>446.52</v>
      </c>
    </row>
    <row r="24" spans="1:9" x14ac:dyDescent="0.25">
      <c r="A24" s="5">
        <v>2020</v>
      </c>
      <c r="B24" s="5">
        <v>1074</v>
      </c>
      <c r="C24" s="5" t="s">
        <v>65</v>
      </c>
      <c r="D24" s="5" t="s">
        <v>66</v>
      </c>
      <c r="E24" s="5" t="s">
        <v>67</v>
      </c>
      <c r="F24" s="5" t="s">
        <v>68</v>
      </c>
      <c r="G24" s="6">
        <v>270.83999999999997</v>
      </c>
      <c r="H24" s="6">
        <v>0</v>
      </c>
      <c r="I24" s="6">
        <v>270.83999999999997</v>
      </c>
    </row>
    <row r="25" spans="1:9" x14ac:dyDescent="0.25">
      <c r="A25" s="7" t="s">
        <v>69</v>
      </c>
      <c r="B25" s="7"/>
      <c r="C25" s="7"/>
      <c r="D25" s="7"/>
      <c r="E25" s="7"/>
      <c r="F25" s="7"/>
      <c r="G25" s="8">
        <f>SUBTOTAL(109,table_0[Totale fattura])</f>
        <v>186087.48999999996</v>
      </c>
      <c r="H25" s="8">
        <f>SUBTOTAL(109,table_0[Importo pagato])</f>
        <v>0</v>
      </c>
      <c r="I25" s="8">
        <f>SUBTOTAL(109,table_0[Debito residuo])</f>
        <v>186087.48999999996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Debiti al 31-12-2020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 APPPOOL\next-we-prod-ragioneria-jobs-app</dc:creator>
  <cp:lastModifiedBy>Luisa Zamboni</cp:lastModifiedBy>
  <dcterms:created xsi:type="dcterms:W3CDTF">2021-06-09T09:21:03Z</dcterms:created>
  <dcterms:modified xsi:type="dcterms:W3CDTF">2021-06-09T09:23:49Z</dcterms:modified>
</cp:coreProperties>
</file>